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vi1pet\Desktop\"/>
    </mc:Choice>
  </mc:AlternateContent>
  <xr:revisionPtr revIDLastSave="0" documentId="13_ncr:1_{311C6EFA-903D-423B-B3F4-BEEF8904AFE0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8" i="1" l="1"/>
  <c r="E7" i="1" l="1"/>
</calcChain>
</file>

<file path=xl/sharedStrings.xml><?xml version="1.0" encoding="utf-8"?>
<sst xmlns="http://schemas.openxmlformats.org/spreadsheetml/2006/main" count="17" uniqueCount="16">
  <si>
    <t>Technical Proposal Score</t>
  </si>
  <si>
    <t>Proposal Price</t>
  </si>
  <si>
    <t>Adjusted Score (Price / Technical Score)</t>
  </si>
  <si>
    <t>Apparent Best-Value = Lowest Adjusted Score</t>
  </si>
  <si>
    <t>revised by:</t>
  </si>
  <si>
    <t>PAD</t>
  </si>
  <si>
    <t>Michels Corporation</t>
  </si>
  <si>
    <t>TH 52 Zumbrota to Cannon Falls Design-Build Project</t>
  </si>
  <si>
    <t>S.P. 2506-83</t>
  </si>
  <si>
    <t>February 24, 2021 Price Proposal Opening</t>
  </si>
  <si>
    <t>Shafer Contracting Co.</t>
  </si>
  <si>
    <t>Ames Construction, Inc.</t>
  </si>
  <si>
    <t>Mathiowetz Construction Co.</t>
  </si>
  <si>
    <t>Infinite</t>
  </si>
  <si>
    <t xml:space="preserve">The Ames and Mathiowetz teams committed to two additive alternates, which was the maximum.  They therefore received </t>
  </si>
  <si>
    <t xml:space="preserve">   the maximum technical score of 100.  The Michels and Shafer teams did not commit to both alternates and they, therefore, received a score of 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</si>
</sst>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6"/>
      <name val="Arial"/>
      <family val="2"/>
    </font>
    <font>
      <b/>
      <sz val="11"/>
      <name val="Arial Narrow"/>
      <family val="2"/>
    </font>
    <font>
      <b/>
      <sz val="16"/>
      <name val="Arial Narrow"/>
      <family val="2"/>
    </font>
    <font>
      <sz val="16"/>
      <name val="Arial Narrow"/>
      <family val="2"/>
    </font>
    <font>
      <sz val="10"/>
      <name val="Arial"/>
      <family val="2"/>
    </font>
    <font>
      <b/>
      <sz val="14"/>
      <name val="Arial"/>
      <family val="2"/>
    </font>
    <font>
      <b/>
      <sz val="1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7">
    <border>
      <left/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wrapText="1"/>
    </xf>
    <xf numFmtId="0" fontId="3" fillId="0" borderId="0" xfId="0" applyFont="1"/>
    <xf numFmtId="0" fontId="6" fillId="0" borderId="0" xfId="0" applyFont="1"/>
    <xf numFmtId="14" fontId="0" fillId="0" borderId="0" xfId="0" applyNumberFormat="1"/>
    <xf numFmtId="0" fontId="4" fillId="2" borderId="2" xfId="0" applyFont="1" applyFill="1" applyBorder="1" applyAlignment="1">
      <alignment horizontal="center" wrapText="1"/>
    </xf>
    <xf numFmtId="0" fontId="4" fillId="2" borderId="3" xfId="0" applyFont="1" applyFill="1" applyBorder="1" applyAlignment="1">
      <alignment horizontal="center" wrapText="1"/>
    </xf>
    <xf numFmtId="0" fontId="4" fillId="0" borderId="4" xfId="0" applyFont="1" applyFill="1" applyBorder="1" applyAlignment="1">
      <alignment horizontal="center" vertical="center" wrapText="1"/>
    </xf>
    <xf numFmtId="2" fontId="5" fillId="0" borderId="5" xfId="0" applyNumberFormat="1" applyFont="1" applyFill="1" applyBorder="1" applyAlignment="1">
      <alignment horizontal="center" vertical="center" wrapText="1"/>
    </xf>
    <xf numFmtId="44" fontId="5" fillId="0" borderId="5" xfId="1" applyFont="1" applyFill="1" applyBorder="1" applyAlignment="1">
      <alignment horizontal="center" vertical="center" wrapText="1"/>
    </xf>
    <xf numFmtId="1" fontId="5" fillId="0" borderId="6" xfId="0" applyNumberFormat="1" applyFont="1" applyFill="1" applyBorder="1" applyAlignment="1">
      <alignment horizontal="center" vertical="center" wrapText="1"/>
    </xf>
    <xf numFmtId="2" fontId="5" fillId="0" borderId="5" xfId="0" quotePrefix="1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/>
    </xf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Fill="1" applyBorder="1" applyAlignment="1">
      <alignment horizontal="left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E18"/>
  <sheetViews>
    <sheetView tabSelected="1" topLeftCell="A4" zoomScale="120" zoomScaleNormal="120" workbookViewId="0">
      <selection activeCell="D8" sqref="D8"/>
    </sheetView>
  </sheetViews>
  <sheetFormatPr defaultRowHeight="14.5" x14ac:dyDescent="0.35"/>
  <cols>
    <col min="2" max="2" width="29" customWidth="1"/>
    <col min="3" max="3" width="21.453125" customWidth="1"/>
    <col min="4" max="4" width="24" customWidth="1"/>
    <col min="5" max="5" width="27.453125" customWidth="1"/>
  </cols>
  <sheetData>
    <row r="2" spans="2:5" ht="23" x14ac:dyDescent="0.5">
      <c r="B2" s="13" t="s">
        <v>7</v>
      </c>
      <c r="C2" s="13"/>
      <c r="D2" s="13"/>
      <c r="E2" s="13"/>
    </row>
    <row r="3" spans="2:5" ht="18" x14ac:dyDescent="0.4">
      <c r="B3" s="14" t="s">
        <v>8</v>
      </c>
      <c r="C3" s="14"/>
      <c r="D3" s="14"/>
      <c r="E3" s="14"/>
    </row>
    <row r="4" spans="2:5" ht="20" x14ac:dyDescent="0.4">
      <c r="B4" s="15" t="s">
        <v>9</v>
      </c>
      <c r="C4" s="15"/>
      <c r="D4" s="15"/>
      <c r="E4" s="15"/>
    </row>
    <row r="5" spans="2:5" ht="15" thickBot="1" x14ac:dyDescent="0.4"/>
    <row r="6" spans="2:5" ht="41" thickTop="1" thickBot="1" x14ac:dyDescent="0.45">
      <c r="B6" s="1"/>
      <c r="C6" s="5" t="s">
        <v>0</v>
      </c>
      <c r="D6" s="5" t="s">
        <v>1</v>
      </c>
      <c r="E6" s="6" t="s">
        <v>2</v>
      </c>
    </row>
    <row r="7" spans="2:5" ht="42" customHeight="1" thickBot="1" x14ac:dyDescent="0.4">
      <c r="B7" s="7" t="s">
        <v>11</v>
      </c>
      <c r="C7" s="8">
        <v>100</v>
      </c>
      <c r="D7" s="9">
        <v>73973000</v>
      </c>
      <c r="E7" s="10">
        <f>D7/C7</f>
        <v>739730</v>
      </c>
    </row>
    <row r="8" spans="2:5" ht="42" customHeight="1" thickBot="1" x14ac:dyDescent="0.4">
      <c r="B8" s="7" t="s">
        <v>12</v>
      </c>
      <c r="C8" s="8">
        <v>100</v>
      </c>
      <c r="D8" s="9">
        <v>69698166.659999996</v>
      </c>
      <c r="E8" s="10">
        <f t="shared" ref="E8" si="0">D8/C8</f>
        <v>696981.6666</v>
      </c>
    </row>
    <row r="9" spans="2:5" ht="42" customHeight="1" thickBot="1" x14ac:dyDescent="0.4">
      <c r="B9" s="7" t="s">
        <v>6</v>
      </c>
      <c r="C9" s="8">
        <v>0</v>
      </c>
      <c r="D9" s="9">
        <v>74643838.200000003</v>
      </c>
      <c r="E9" s="10" t="s">
        <v>13</v>
      </c>
    </row>
    <row r="10" spans="2:5" ht="42" customHeight="1" thickBot="1" x14ac:dyDescent="0.4">
      <c r="B10" s="7" t="s">
        <v>10</v>
      </c>
      <c r="C10" s="11">
        <v>0</v>
      </c>
      <c r="D10" s="9">
        <v>77958339.569999993</v>
      </c>
      <c r="E10" s="10" t="s">
        <v>13</v>
      </c>
    </row>
    <row r="12" spans="2:5" x14ac:dyDescent="0.35">
      <c r="B12" s="12" t="s">
        <v>14</v>
      </c>
    </row>
    <row r="13" spans="2:5" x14ac:dyDescent="0.35">
      <c r="B13" s="12" t="s">
        <v>15</v>
      </c>
    </row>
    <row r="14" spans="2:5" x14ac:dyDescent="0.35">
      <c r="B14" s="12"/>
    </row>
    <row r="15" spans="2:5" x14ac:dyDescent="0.35">
      <c r="B15" s="16" t="s">
        <v>3</v>
      </c>
      <c r="C15" s="16"/>
      <c r="D15" s="16"/>
      <c r="E15" s="16"/>
    </row>
    <row r="16" spans="2:5" x14ac:dyDescent="0.35">
      <c r="B16" s="2"/>
    </row>
    <row r="17" spans="3:5" x14ac:dyDescent="0.35">
      <c r="C17" s="3" t="s">
        <v>4</v>
      </c>
      <c r="D17" s="3" t="s">
        <v>5</v>
      </c>
      <c r="E17" s="4">
        <v>44251</v>
      </c>
    </row>
    <row r="18" spans="3:5" x14ac:dyDescent="0.35">
      <c r="C18" s="3"/>
      <c r="D18" s="3"/>
      <c r="E18" s="4"/>
    </row>
  </sheetData>
  <mergeCells count="4">
    <mergeCell ref="B2:E2"/>
    <mergeCell ref="B3:E3"/>
    <mergeCell ref="B4:E4"/>
    <mergeCell ref="B15:E1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MNDOT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A Davich</dc:creator>
  <cp:lastModifiedBy>Peter A Davich</cp:lastModifiedBy>
  <dcterms:created xsi:type="dcterms:W3CDTF">2013-02-15T13:23:19Z</dcterms:created>
  <dcterms:modified xsi:type="dcterms:W3CDTF">2021-02-24T20:06:28Z</dcterms:modified>
</cp:coreProperties>
</file>