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8" i="1" l="1"/>
  <c r="E10" i="1" l="1"/>
  <c r="E9" i="1"/>
  <c r="E7" i="1"/>
</calcChain>
</file>

<file path=xl/sharedStrings.xml><?xml version="1.0" encoding="utf-8"?>
<sst xmlns="http://schemas.openxmlformats.org/spreadsheetml/2006/main" count="15" uniqueCount="15">
  <si>
    <t>Technical Proposal Score</t>
  </si>
  <si>
    <t>revised by:</t>
  </si>
  <si>
    <t>S.P. 0916-29</t>
  </si>
  <si>
    <t>March 18th, 2015 Price Proposal Opening</t>
  </si>
  <si>
    <t>Bolander</t>
  </si>
  <si>
    <t>GSI</t>
  </si>
  <si>
    <t>Park</t>
  </si>
  <si>
    <t>Veit</t>
  </si>
  <si>
    <r>
      <rPr>
        <b/>
        <vertAlign val="superscript"/>
        <sz val="10"/>
        <rFont val="Arial Narrow"/>
        <family val="2"/>
      </rPr>
      <t>1</t>
    </r>
    <r>
      <rPr>
        <b/>
        <sz val="10"/>
        <rFont val="Arial Narrow"/>
        <family val="2"/>
      </rPr>
      <t>If the Price Proposal does not total $21,300,000 then the bid will be deemed non-responsive.</t>
    </r>
  </si>
  <si>
    <r>
      <t>Proposal Price</t>
    </r>
    <r>
      <rPr>
        <b/>
        <vertAlign val="superscript"/>
        <sz val="16"/>
        <rFont val="Arial Narrow"/>
        <family val="2"/>
      </rPr>
      <t>1</t>
    </r>
  </si>
  <si>
    <t>TH 210 Flood Repair Design-Build Project</t>
  </si>
  <si>
    <r>
      <t>2</t>
    </r>
    <r>
      <rPr>
        <b/>
        <sz val="10"/>
        <rFont val="Arial Narrow"/>
        <family val="2"/>
      </rPr>
      <t>Equals 'Technical Proposal Score' divided by 'Proposal Price'</t>
    </r>
  </si>
  <si>
    <r>
      <t>Adjusted Score</t>
    </r>
    <r>
      <rPr>
        <b/>
        <vertAlign val="superscript"/>
        <sz val="16"/>
        <rFont val="Arial Narrow"/>
        <family val="2"/>
      </rPr>
      <t>2,3</t>
    </r>
  </si>
  <si>
    <t>Peter Davich</t>
  </si>
  <si>
    <r>
      <rPr>
        <b/>
        <vertAlign val="superscript"/>
        <sz val="14"/>
        <rFont val="Arial Narrow"/>
        <family val="2"/>
      </rPr>
      <t>3</t>
    </r>
    <r>
      <rPr>
        <b/>
        <sz val="14"/>
        <rFont val="Arial Narrow"/>
        <family val="2"/>
      </rPr>
      <t>Apparent Best-Value = Lowest Adjusted Score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</si>
</sst>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 Narrow"/>
      <family val="2"/>
    </font>
    <font>
      <sz val="11"/>
      <color theme="1"/>
      <name val="Arial Narrow"/>
      <family val="2"/>
    </font>
    <font>
      <b/>
      <sz val="10"/>
      <name val="Arial Narrow"/>
      <family val="2"/>
    </font>
    <font>
      <b/>
      <vertAlign val="superscript"/>
      <sz val="10"/>
      <name val="Arial Narrow"/>
      <family val="2"/>
    </font>
    <font>
      <b/>
      <vertAlign val="superscript"/>
      <sz val="16"/>
      <name val="Arial Narrow"/>
      <family val="2"/>
    </font>
    <font>
      <b/>
      <vertAlign val="superscript"/>
      <sz val="14"/>
      <name val="Arial Narrow"/>
      <family val="2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2" fontId="5" fillId="0" borderId="5" xfId="0" applyNumberFormat="1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2" fontId="5" fillId="0" borderId="6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2" fontId="5" fillId="3" borderId="5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0" fontId="8" fillId="0" borderId="0" xfId="0" applyFont="1"/>
    <xf numFmtId="14" fontId="9" fillId="0" borderId="0" xfId="0" applyNumberFormat="1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Fill="1" applyBorder="1" applyAlignment="1">
      <alignment horizontal="left" wrapText="1"/>
    </xf>
    <xf numFmtId="0" fontId="10" fillId="0" borderId="7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5"/>
  <sheetViews>
    <sheetView tabSelected="1" zoomScale="140" zoomScaleNormal="140" workbookViewId="0">
      <selection activeCell="B13" sqref="B13:E13"/>
    </sheetView>
  </sheetViews>
  <sheetFormatPr defaultRowHeight="15" x14ac:dyDescent="0.25"/>
  <cols>
    <col min="2" max="2" width="21.5703125" customWidth="1"/>
    <col min="3" max="3" width="24.85546875" customWidth="1"/>
    <col min="4" max="4" width="21.85546875" customWidth="1"/>
    <col min="5" max="5" width="27.42578125" customWidth="1"/>
  </cols>
  <sheetData>
    <row r="2" spans="2:5" ht="23.25" x14ac:dyDescent="0.35">
      <c r="B2" s="14" t="s">
        <v>10</v>
      </c>
      <c r="C2" s="14"/>
      <c r="D2" s="14"/>
      <c r="E2" s="14"/>
    </row>
    <row r="3" spans="2:5" ht="18" x14ac:dyDescent="0.25">
      <c r="B3" s="15" t="s">
        <v>2</v>
      </c>
      <c r="C3" s="15"/>
      <c r="D3" s="15"/>
      <c r="E3" s="15"/>
    </row>
    <row r="4" spans="2:5" ht="20.25" x14ac:dyDescent="0.3">
      <c r="B4" s="16" t="s">
        <v>3</v>
      </c>
      <c r="C4" s="16"/>
      <c r="D4" s="16"/>
      <c r="E4" s="16"/>
    </row>
    <row r="5" spans="2:5" ht="15.75" thickBot="1" x14ac:dyDescent="0.3"/>
    <row r="6" spans="2:5" ht="42" thickTop="1" thickBot="1" x14ac:dyDescent="0.35">
      <c r="B6" s="1"/>
      <c r="C6" s="3" t="s">
        <v>0</v>
      </c>
      <c r="D6" s="3" t="s">
        <v>9</v>
      </c>
      <c r="E6" s="4" t="s">
        <v>12</v>
      </c>
    </row>
    <row r="7" spans="2:5" ht="39.950000000000003" customHeight="1" thickBot="1" x14ac:dyDescent="0.35">
      <c r="B7" s="5" t="s">
        <v>4</v>
      </c>
      <c r="C7" s="6">
        <v>88.06</v>
      </c>
      <c r="D7" s="7">
        <v>21300000</v>
      </c>
      <c r="E7" s="8">
        <f>D7/C7</f>
        <v>241880.53599818304</v>
      </c>
    </row>
    <row r="8" spans="2:5" ht="39.950000000000003" customHeight="1" thickBot="1" x14ac:dyDescent="0.35">
      <c r="B8" s="5" t="s">
        <v>5</v>
      </c>
      <c r="C8" s="6">
        <v>93.46</v>
      </c>
      <c r="D8" s="7">
        <v>25000000</v>
      </c>
      <c r="E8" s="8">
        <f>D8/C8</f>
        <v>267494.11512946716</v>
      </c>
    </row>
    <row r="9" spans="2:5" ht="39.950000000000003" customHeight="1" thickBot="1" x14ac:dyDescent="0.35">
      <c r="B9" s="9" t="s">
        <v>6</v>
      </c>
      <c r="C9" s="10">
        <v>83.04</v>
      </c>
      <c r="D9" s="7">
        <v>27860000</v>
      </c>
      <c r="E9" s="11">
        <f>D9/C9</f>
        <v>335500.96339113679</v>
      </c>
    </row>
    <row r="10" spans="2:5" ht="39.950000000000003" customHeight="1" thickBot="1" x14ac:dyDescent="0.35">
      <c r="B10" s="5" t="s">
        <v>7</v>
      </c>
      <c r="C10" s="6">
        <v>90.3</v>
      </c>
      <c r="D10" s="7">
        <v>21300000</v>
      </c>
      <c r="E10" s="8">
        <f>D10/C10</f>
        <v>235880.39867109637</v>
      </c>
    </row>
    <row r="11" spans="2:5" ht="16.5" customHeight="1" x14ac:dyDescent="0.25">
      <c r="B11" s="18" t="s">
        <v>8</v>
      </c>
      <c r="C11" s="18"/>
      <c r="D11" s="18"/>
      <c r="E11" s="18"/>
    </row>
    <row r="12" spans="2:5" ht="16.5" customHeight="1" x14ac:dyDescent="0.25">
      <c r="B12" s="19" t="s">
        <v>11</v>
      </c>
      <c r="C12" s="20"/>
      <c r="D12" s="20"/>
      <c r="E12" s="20"/>
    </row>
    <row r="13" spans="2:5" ht="18" x14ac:dyDescent="0.25">
      <c r="B13" s="17" t="s">
        <v>14</v>
      </c>
      <c r="C13" s="17"/>
      <c r="D13" s="17"/>
      <c r="E13" s="17"/>
    </row>
    <row r="14" spans="2:5" ht="16.5" x14ac:dyDescent="0.3">
      <c r="B14" s="2"/>
    </row>
    <row r="15" spans="2:5" ht="16.5" x14ac:dyDescent="0.3">
      <c r="C15" s="12" t="s">
        <v>1</v>
      </c>
      <c r="D15" s="12" t="s">
        <v>13</v>
      </c>
      <c r="E15" s="13">
        <v>42081</v>
      </c>
    </row>
  </sheetData>
  <mergeCells count="6">
    <mergeCell ref="B2:E2"/>
    <mergeCell ref="B3:E3"/>
    <mergeCell ref="B4:E4"/>
    <mergeCell ref="B13:E13"/>
    <mergeCell ref="B11:E11"/>
    <mergeCell ref="B12:E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2015-03-18T15:15:45Z</dcterms:modified>
</cp:coreProperties>
</file>